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Таблица3" sheetId="1" r:id="rId1"/>
  </sheets>
  <definedNames>
    <definedName name="_xlnm._FilterDatabase" localSheetId="0" hidden="1">Таблица3!$A$3:$K$118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<sst xmlns="http://schemas.openxmlformats.org/spreadsheetml/2006/main" count="138" uniqueCount="94">
  <si>
    <t>Банки по величине вкладов физлиц в рублях</t>
  </si>
  <si>
    <t>Место</t>
  </si>
  <si>
    <t>Место по активам</t>
  </si>
  <si>
    <t>Банк</t>
  </si>
  <si>
    <t>Город</t>
  </si>
  <si>
    <t xml:space="preserve">Вклады физлиц </t>
  </si>
  <si>
    <t>Срочные вклады физлиц</t>
  </si>
  <si>
    <t>Вклады физлиц до востребования</t>
  </si>
  <si>
    <t>Оборот средств в банкоматах за месяц</t>
  </si>
  <si>
    <t>На 01.10.14, млн руб.</t>
  </si>
  <si>
    <t>Изменение за год, %</t>
  </si>
  <si>
    <t>УБРИР</t>
  </si>
  <si>
    <t>Екатеринбург</t>
  </si>
  <si>
    <t>ХАНТЫ-МАНСИЙСКИЙ БАНК</t>
  </si>
  <si>
    <t>Ханты-Мансийск</t>
  </si>
  <si>
    <t>СКБ-БАНК</t>
  </si>
  <si>
    <t>ЗАПСИБКОМБАНК</t>
  </si>
  <si>
    <t>Тюмень</t>
  </si>
  <si>
    <t>ЮГРА</t>
  </si>
  <si>
    <t>Мегион</t>
  </si>
  <si>
    <t>СУРГУТНЕФТЕГАЗБАНК</t>
  </si>
  <si>
    <t>Сургут</t>
  </si>
  <si>
    <t>БЫСТРОБАНК</t>
  </si>
  <si>
    <t>Ижевск</t>
  </si>
  <si>
    <t>ЧЕЛИНДБАНК</t>
  </si>
  <si>
    <t>Челябинск</t>
  </si>
  <si>
    <t>КОЛЬЦО УРАЛА</t>
  </si>
  <si>
    <t>КРЕДИТ УРАЛ БАНК</t>
  </si>
  <si>
    <t>Магнитогорск</t>
  </si>
  <si>
    <t>ЧЕЛЯБИНВЕСТБАНК</t>
  </si>
  <si>
    <t>УРАЛ ФД</t>
  </si>
  <si>
    <t>Пермь</t>
  </si>
  <si>
    <t>УРАЛТРАНСБАНК</t>
  </si>
  <si>
    <t>ИНВЕСТКАПИТАЛБАНК</t>
  </si>
  <si>
    <t>Уфа</t>
  </si>
  <si>
    <t>СОЦИНВЕСТБАНК</t>
  </si>
  <si>
    <t>БАШКОМСНАББАНК</t>
  </si>
  <si>
    <t>БАНК ОРЕНБУРГ</t>
  </si>
  <si>
    <t>Оренбург</t>
  </si>
  <si>
    <t>ЕКАТЕРИНБУРГ</t>
  </si>
  <si>
    <t>ВУЗ-БАНК</t>
  </si>
  <si>
    <t>ИЖКОМБАНК</t>
  </si>
  <si>
    <t>МЕТКОМБАНК</t>
  </si>
  <si>
    <t>Каменск-Уральский</t>
  </si>
  <si>
    <t>НИКО-БАНК</t>
  </si>
  <si>
    <t>СНЕЖИНСКИЙ</t>
  </si>
  <si>
    <t>Снежинск</t>
  </si>
  <si>
    <t>ПРОМТРАНСБАНК</t>
  </si>
  <si>
    <t>РУСЬ</t>
  </si>
  <si>
    <t>ТЮМЕНЬАГРОПРОМБАНК</t>
  </si>
  <si>
    <t>ФОРШТАДТ</t>
  </si>
  <si>
    <t>УГЛЕМЕТБАНК</t>
  </si>
  <si>
    <t>УРАЛЬСКИЙ КАПИТАЛ</t>
  </si>
  <si>
    <t>СТРОЙЛЕСБАНК</t>
  </si>
  <si>
    <t>СИБИРСКИЙ БАНК РЕКОНСТРУКЦИИ И РАЗВИТИЯ</t>
  </si>
  <si>
    <t/>
  </si>
  <si>
    <t>РЕГИОНАЛЬНЫЙ БАНК РАЗВИТИЯ</t>
  </si>
  <si>
    <t>СИБНЕФТЕБАНК</t>
  </si>
  <si>
    <t>РЕЗЕРВ</t>
  </si>
  <si>
    <t>УРАЛПРОМБАНК</t>
  </si>
  <si>
    <t>ЕРМАК</t>
  </si>
  <si>
    <t>Нижневартовск</t>
  </si>
  <si>
    <t>АКЦЕНТ</t>
  </si>
  <si>
    <t>Орск</t>
  </si>
  <si>
    <t>АККОБАНК</t>
  </si>
  <si>
    <t>ТАГИЛБАНК</t>
  </si>
  <si>
    <t>Нижний Тагил</t>
  </si>
  <si>
    <t>СПУТНИК</t>
  </si>
  <si>
    <t>Бугуруслан</t>
  </si>
  <si>
    <t>УРАЛЬСКИЙ МЕЖРЕГИОНАЛЬНЫЙ БАНК</t>
  </si>
  <si>
    <t>ПОЧТОБАНК</t>
  </si>
  <si>
    <t>ПРИОБЬЕ</t>
  </si>
  <si>
    <t>ПЕРМЬ</t>
  </si>
  <si>
    <t>ПЛАТО-БАНК</t>
  </si>
  <si>
    <t>УРАЛПРИВАТБАНК</t>
  </si>
  <si>
    <t>БУЗУЛУКБАНК</t>
  </si>
  <si>
    <t>Бузулук</t>
  </si>
  <si>
    <t>ПРОИНВЕСТБАНК</t>
  </si>
  <si>
    <t>НЕЙВА</t>
  </si>
  <si>
    <t>&gt;10 раз</t>
  </si>
  <si>
    <t>ПЛАТЕЖНЫЙ СЕРВИСНЫЙ БАНК</t>
  </si>
  <si>
    <t>КЕТОВСКИЙ</t>
  </si>
  <si>
    <t>Кетово</t>
  </si>
  <si>
    <t>УРАЛФИНАНС</t>
  </si>
  <si>
    <t>НСТ-БАНК</t>
  </si>
  <si>
    <t>Новотроицк</t>
  </si>
  <si>
    <t>КУРГАН</t>
  </si>
  <si>
    <t>Курган</t>
  </si>
  <si>
    <t>ПЕРВОУРАЛЬСКБАНК</t>
  </si>
  <si>
    <t>Первоуральск</t>
  </si>
  <si>
    <t>ДРУЖБА</t>
  </si>
  <si>
    <t>ПРИПОЛЯРНЫЙ</t>
  </si>
  <si>
    <t>СУРГУТСКИЙ ЦЕНТРАЛЬНЫЙ</t>
  </si>
  <si>
    <t>БАШПРОМБАНК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</si>
</sst>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,"/>
    <numFmt numFmtId="165" formatCode="#,##0.0"/>
    <numFmt numFmtId="166" formatCode="0.0"/>
    <numFmt numFmtId="167" formatCode="\+##;\-##;0"/>
    <numFmt numFmtId="168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49" fontId="4" fillId="0" borderId="7"/>
    <xf numFmtId="0" fontId="5" fillId="0" borderId="0">
      <alignment wrapText="1"/>
    </xf>
    <xf numFmtId="167" fontId="6" fillId="0" borderId="8" applyFont="0" applyFill="0" applyBorder="0" applyAlignment="0" applyProtection="0"/>
    <xf numFmtId="0" fontId="6" fillId="0" borderId="8" applyFont="0" applyFill="0" applyBorder="0" applyAlignment="0" applyProtection="0"/>
    <xf numFmtId="168" fontId="7" fillId="0" borderId="9" applyFon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166" fontId="0" fillId="0" borderId="0" xfId="0" applyNumberFormat="1"/>
  </cellXfs>
  <cellStyles count="10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Счет" xfId="6"/>
    <cellStyle name="Тысячи (/1000)" xfId="7"/>
    <cellStyle name="Тысячи [раздел.]" xfId="8"/>
    <cellStyle name="Число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N118"/>
  <sheetViews>
    <sheetView tabSelected="1" workbookViewId="0">
      <pane xSplit="4" ySplit="3" topLeftCell="E4" activePane="bottomRight" state="frozen"/>
      <selection activeCell="Q4" sqref="Q4"/>
      <selection pane="topRight" activeCell="Q4" sqref="Q4"/>
      <selection pane="bottomLeft" activeCell="Q4" sqref="Q4"/>
      <selection pane="bottomRight" sqref="A1:A65536"/>
    </sheetView>
  </sheetViews>
  <sheetFormatPr defaultRowHeight="12.75"/>
  <cols>
    <col min="1" max="1" width="5.42578125" customWidth="1"/>
    <col min="2" max="2" width="8.42578125" customWidth="1"/>
    <col min="3" max="3" width="17.5703125" customWidth="1"/>
    <col min="4" max="5" width="14" customWidth="1"/>
    <col min="6" max="6" width="11.140625" customWidth="1"/>
    <col min="7" max="8" width="11.5703125" customWidth="1"/>
    <col min="9" max="9" width="10.42578125" customWidth="1"/>
    <col min="10" max="10" width="12.140625" customWidth="1"/>
    <col min="11" max="11" width="11.85546875" customWidth="1"/>
  </cols>
  <sheetData>
    <row r="1" spans="1:11">
      <c r="B1" s="1" t="s">
        <v>0</v>
      </c>
    </row>
    <row r="2" spans="1:11" ht="38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/>
      <c r="H2" s="4" t="s">
        <v>7</v>
      </c>
      <c r="I2" s="5"/>
      <c r="J2" s="4" t="s">
        <v>8</v>
      </c>
      <c r="K2" s="5"/>
    </row>
    <row r="3" spans="1:11" ht="38.25">
      <c r="A3" s="6"/>
      <c r="B3" s="7"/>
      <c r="C3" s="7"/>
      <c r="D3" s="7"/>
      <c r="E3" s="8" t="s">
        <v>9</v>
      </c>
      <c r="F3" s="8" t="s">
        <v>9</v>
      </c>
      <c r="G3" s="9" t="s">
        <v>10</v>
      </c>
      <c r="H3" s="8" t="s">
        <v>9</v>
      </c>
      <c r="I3" s="9" t="s">
        <v>10</v>
      </c>
      <c r="J3" s="8" t="s">
        <v>9</v>
      </c>
      <c r="K3" s="9" t="s">
        <v>10</v>
      </c>
    </row>
    <row r="4" spans="1:11" s="1" customFormat="1">
      <c r="A4" s="1">
        <v>1</v>
      </c>
      <c r="B4" s="1">
        <v>2</v>
      </c>
      <c r="C4" t="s">
        <v>11</v>
      </c>
      <c r="D4" t="s">
        <v>12</v>
      </c>
      <c r="E4" s="10">
        <f t="shared" ref="E4:E62" ca="1" si="0">F4+H4</f>
        <v>82142155</v>
      </c>
      <c r="F4" s="10">
        <v>77787157</v>
      </c>
      <c r="G4" s="11">
        <v>14.730614500397095</v>
      </c>
      <c r="H4" s="10">
        <v>4354998</v>
      </c>
      <c r="I4" s="11">
        <v>-21.559339801313591</v>
      </c>
      <c r="J4" s="10">
        <v>11786443</v>
      </c>
      <c r="K4" s="11">
        <v>19.298771054262502</v>
      </c>
    </row>
    <row r="5" spans="1:11" s="1" customFormat="1">
      <c r="A5" s="1">
        <v>2</v>
      </c>
      <c r="B5" s="1">
        <v>1</v>
      </c>
      <c r="C5" t="s">
        <v>13</v>
      </c>
      <c r="D5" t="s">
        <v>14</v>
      </c>
      <c r="E5" s="10">
        <f t="shared" ca="1" si="0"/>
        <v>60564957</v>
      </c>
      <c r="F5" s="10">
        <v>43840559</v>
      </c>
      <c r="G5" s="11">
        <v>10.830743186498964</v>
      </c>
      <c r="H5" s="10">
        <v>16724398</v>
      </c>
      <c r="I5" s="11">
        <v>2.9936037592140257</v>
      </c>
      <c r="J5" s="10">
        <v>14664640</v>
      </c>
      <c r="K5" s="11">
        <v>12.766374325576702</v>
      </c>
    </row>
    <row r="6" spans="1:11" s="1" customFormat="1">
      <c r="A6" s="1">
        <v>3</v>
      </c>
      <c r="B6" s="1">
        <v>3</v>
      </c>
      <c r="C6" t="s">
        <v>15</v>
      </c>
      <c r="D6" t="s">
        <v>12</v>
      </c>
      <c r="E6" s="10">
        <f t="shared" ca="1" si="0"/>
        <v>59288570</v>
      </c>
      <c r="F6" s="10">
        <v>57110135</v>
      </c>
      <c r="G6" s="11">
        <v>-10.687945623834624</v>
      </c>
      <c r="H6" s="10">
        <v>2178435</v>
      </c>
      <c r="I6" s="11">
        <v>-24.179295126586243</v>
      </c>
      <c r="J6" s="10">
        <v>4699043</v>
      </c>
      <c r="K6" s="11">
        <v>1.4360221728178557</v>
      </c>
    </row>
    <row r="7" spans="1:11" s="1" customFormat="1">
      <c r="A7" s="1">
        <v>4</v>
      </c>
      <c r="B7" s="1">
        <v>4</v>
      </c>
      <c r="C7" t="s">
        <v>16</v>
      </c>
      <c r="D7" t="s">
        <v>17</v>
      </c>
      <c r="E7" s="10">
        <f t="shared" ca="1" si="0"/>
        <v>41205607</v>
      </c>
      <c r="F7" s="10">
        <v>34622739</v>
      </c>
      <c r="G7" s="11">
        <v>22.10681067217973</v>
      </c>
      <c r="H7" s="10">
        <v>6582868</v>
      </c>
      <c r="I7" s="11">
        <v>-3.6779292929440732</v>
      </c>
      <c r="J7" s="10">
        <v>11065051</v>
      </c>
      <c r="K7" s="11">
        <v>11.063856354193401</v>
      </c>
    </row>
    <row r="8" spans="1:11" s="1" customFormat="1">
      <c r="A8" s="1">
        <v>5</v>
      </c>
      <c r="B8" s="1">
        <v>5</v>
      </c>
      <c r="C8" t="s">
        <v>18</v>
      </c>
      <c r="D8" t="s">
        <v>19</v>
      </c>
      <c r="E8" s="10">
        <f t="shared" ca="1" si="0"/>
        <v>24815063</v>
      </c>
      <c r="F8" s="10">
        <v>23713687</v>
      </c>
      <c r="G8" s="11">
        <v>111.52298110584434</v>
      </c>
      <c r="H8" s="10">
        <v>1101376</v>
      </c>
      <c r="I8" s="11">
        <v>66.979133975854666</v>
      </c>
      <c r="J8" s="10">
        <v>323482</v>
      </c>
      <c r="K8" s="11">
        <v>-8.3009935792949978</v>
      </c>
    </row>
    <row r="9" spans="1:11" s="1" customFormat="1">
      <c r="A9" s="1">
        <v>6</v>
      </c>
      <c r="B9" s="1">
        <v>6</v>
      </c>
      <c r="C9" t="s">
        <v>20</v>
      </c>
      <c r="D9" t="s">
        <v>21</v>
      </c>
      <c r="E9" s="10">
        <f t="shared" ca="1" si="0"/>
        <v>21691397</v>
      </c>
      <c r="F9" s="10">
        <v>15474566</v>
      </c>
      <c r="G9" s="11">
        <v>22.136140904307933</v>
      </c>
      <c r="H9" s="10">
        <v>6216831</v>
      </c>
      <c r="I9" s="11">
        <v>3.6367364459651506</v>
      </c>
      <c r="J9" s="10">
        <v>5258326</v>
      </c>
      <c r="K9" s="11">
        <v>3.5106599724211782</v>
      </c>
    </row>
    <row r="10" spans="1:11" s="1" customFormat="1">
      <c r="A10" s="1">
        <v>7</v>
      </c>
      <c r="B10" s="1">
        <v>11</v>
      </c>
      <c r="C10" t="s">
        <v>22</v>
      </c>
      <c r="D10" t="s">
        <v>23</v>
      </c>
      <c r="E10" s="10">
        <f t="shared" ca="1" si="0"/>
        <v>20337789</v>
      </c>
      <c r="F10" s="10">
        <v>19716044</v>
      </c>
      <c r="G10" s="11">
        <v>30.942763210239704</v>
      </c>
      <c r="H10" s="10">
        <v>621745</v>
      </c>
      <c r="I10" s="11">
        <v>1.6599274354023019</v>
      </c>
      <c r="J10" s="10">
        <v>1194863</v>
      </c>
      <c r="K10" s="11">
        <v>122.9579746004023</v>
      </c>
    </row>
    <row r="11" spans="1:11" s="1" customFormat="1">
      <c r="A11" s="1">
        <v>8</v>
      </c>
      <c r="B11" s="1">
        <v>8</v>
      </c>
      <c r="C11" t="s">
        <v>24</v>
      </c>
      <c r="D11" t="s">
        <v>25</v>
      </c>
      <c r="E11" s="10">
        <f t="shared" ca="1" si="0"/>
        <v>19184418</v>
      </c>
      <c r="F11" s="10">
        <v>16535224</v>
      </c>
      <c r="G11" s="11">
        <v>2.7336855246128495</v>
      </c>
      <c r="H11" s="10">
        <v>2649194</v>
      </c>
      <c r="I11" s="11">
        <v>-0.61606773068589027</v>
      </c>
      <c r="J11" s="10">
        <v>2983483</v>
      </c>
      <c r="K11" s="11">
        <v>22.814630152346993</v>
      </c>
    </row>
    <row r="12" spans="1:11" s="1" customFormat="1">
      <c r="A12" s="1">
        <v>9</v>
      </c>
      <c r="B12" s="1">
        <v>10</v>
      </c>
      <c r="C12" t="s">
        <v>26</v>
      </c>
      <c r="D12" t="s">
        <v>12</v>
      </c>
      <c r="E12" s="10">
        <f t="shared" ca="1" si="0"/>
        <v>16600466</v>
      </c>
      <c r="F12" s="10">
        <v>15359853</v>
      </c>
      <c r="G12" s="11">
        <v>-10.75218153737811</v>
      </c>
      <c r="H12" s="10">
        <v>1240613</v>
      </c>
      <c r="I12" s="11">
        <v>-11.811680173901051</v>
      </c>
      <c r="J12" s="10">
        <v>2363480</v>
      </c>
      <c r="K12" s="11">
        <v>-4.6819754852952506</v>
      </c>
    </row>
    <row r="13" spans="1:11" s="1" customFormat="1">
      <c r="A13" s="1">
        <v>10</v>
      </c>
      <c r="B13" s="1">
        <v>12</v>
      </c>
      <c r="C13" t="s">
        <v>27</v>
      </c>
      <c r="D13" t="s">
        <v>28</v>
      </c>
      <c r="E13" s="10">
        <f t="shared" ca="1" si="0"/>
        <v>13242188</v>
      </c>
      <c r="F13" s="10">
        <v>8953420</v>
      </c>
      <c r="G13" s="11">
        <v>2.7536172672148131</v>
      </c>
      <c r="H13" s="10">
        <v>4288768</v>
      </c>
      <c r="I13" s="11">
        <v>-11.622123648347065</v>
      </c>
      <c r="J13" s="10">
        <v>2364390</v>
      </c>
      <c r="K13" s="11">
        <v>7.1874464491174805</v>
      </c>
    </row>
    <row r="14" spans="1:11" s="1" customFormat="1">
      <c r="A14" s="1">
        <v>11</v>
      </c>
      <c r="B14" s="1">
        <v>9</v>
      </c>
      <c r="C14" t="s">
        <v>29</v>
      </c>
      <c r="D14" t="s">
        <v>25</v>
      </c>
      <c r="E14" s="10">
        <f t="shared" ca="1" si="0"/>
        <v>13062381</v>
      </c>
      <c r="F14" s="10">
        <v>10270695</v>
      </c>
      <c r="G14" s="11">
        <v>-3.3309595960166387</v>
      </c>
      <c r="H14" s="10">
        <v>2791686</v>
      </c>
      <c r="I14" s="11">
        <v>-4.6455674670918476</v>
      </c>
      <c r="J14" s="10">
        <v>1734177</v>
      </c>
      <c r="K14" s="11">
        <v>0.44122442383955601</v>
      </c>
    </row>
    <row r="15" spans="1:11" s="1" customFormat="1">
      <c r="A15" s="1">
        <v>12</v>
      </c>
      <c r="B15" s="1">
        <v>13</v>
      </c>
      <c r="C15" t="s">
        <v>30</v>
      </c>
      <c r="D15" t="s">
        <v>31</v>
      </c>
      <c r="E15" s="10">
        <f t="shared" ca="1" si="0"/>
        <v>11207677</v>
      </c>
      <c r="F15" s="10">
        <v>9675309</v>
      </c>
      <c r="G15" s="11">
        <v>3.9409161763426215</v>
      </c>
      <c r="H15" s="10">
        <v>1532368</v>
      </c>
      <c r="I15" s="11">
        <v>-1.762339905299072</v>
      </c>
      <c r="J15" s="10">
        <v>1873162</v>
      </c>
      <c r="K15" s="11">
        <v>15.67848239004547</v>
      </c>
    </row>
    <row r="16" spans="1:11" s="1" customFormat="1">
      <c r="A16" s="1">
        <v>13</v>
      </c>
      <c r="B16" s="1">
        <v>14</v>
      </c>
      <c r="C16" t="s">
        <v>32</v>
      </c>
      <c r="D16" t="s">
        <v>12</v>
      </c>
      <c r="E16" s="10">
        <f t="shared" ca="1" si="0"/>
        <v>10126427</v>
      </c>
      <c r="F16" s="10">
        <v>9307986</v>
      </c>
      <c r="G16" s="11">
        <v>-0.82217137119201533</v>
      </c>
      <c r="H16" s="10">
        <v>818441</v>
      </c>
      <c r="I16" s="11">
        <v>-13.954106950612299</v>
      </c>
      <c r="J16" s="10">
        <v>1341618</v>
      </c>
      <c r="K16" s="11">
        <v>14.573608456607619</v>
      </c>
    </row>
    <row r="17" spans="1:11" s="1" customFormat="1">
      <c r="A17" s="1">
        <v>14</v>
      </c>
      <c r="B17" s="1">
        <v>15</v>
      </c>
      <c r="C17" t="s">
        <v>33</v>
      </c>
      <c r="D17" t="s">
        <v>34</v>
      </c>
      <c r="E17" s="10">
        <f t="shared" ca="1" si="0"/>
        <v>8041151</v>
      </c>
      <c r="F17" s="10">
        <v>7558183</v>
      </c>
      <c r="G17" s="11">
        <v>-16.019265100804997</v>
      </c>
      <c r="H17" s="10">
        <v>482968</v>
      </c>
      <c r="I17" s="11">
        <v>-16.813415457539303</v>
      </c>
      <c r="J17" s="10">
        <v>721176</v>
      </c>
      <c r="K17" s="11">
        <v>19.264346678529552</v>
      </c>
    </row>
    <row r="18" spans="1:11" s="1" customFormat="1">
      <c r="A18" s="1">
        <v>15</v>
      </c>
      <c r="B18" s="1">
        <v>17</v>
      </c>
      <c r="C18" t="s">
        <v>35</v>
      </c>
      <c r="D18" t="s">
        <v>34</v>
      </c>
      <c r="E18" s="10">
        <f t="shared" ca="1" si="0"/>
        <v>6753535</v>
      </c>
      <c r="F18" s="10">
        <v>6063043</v>
      </c>
      <c r="G18" s="11">
        <v>4.2381454234741334</v>
      </c>
      <c r="H18" s="10">
        <v>690492</v>
      </c>
      <c r="I18" s="11">
        <v>-17.76616738262339</v>
      </c>
      <c r="J18" s="10">
        <v>47303</v>
      </c>
      <c r="K18" s="11">
        <v>9.563626256543289</v>
      </c>
    </row>
    <row r="19" spans="1:11" s="1" customFormat="1">
      <c r="A19" s="1">
        <v>16</v>
      </c>
      <c r="B19" s="1">
        <v>18</v>
      </c>
      <c r="C19" t="s">
        <v>36</v>
      </c>
      <c r="D19" t="s">
        <v>34</v>
      </c>
      <c r="E19" s="10">
        <f t="shared" ca="1" si="0"/>
        <v>6417514</v>
      </c>
      <c r="F19" s="10">
        <v>5853998</v>
      </c>
      <c r="G19" s="11">
        <v>31.475856294638977</v>
      </c>
      <c r="H19" s="10">
        <v>563516</v>
      </c>
      <c r="I19" s="11">
        <v>35.867526292693981</v>
      </c>
      <c r="J19" s="10">
        <v>500524</v>
      </c>
      <c r="K19" s="11">
        <v>0.650729557117807</v>
      </c>
    </row>
    <row r="20" spans="1:11" s="1" customFormat="1">
      <c r="A20" s="1">
        <v>17</v>
      </c>
      <c r="B20" s="1">
        <v>20</v>
      </c>
      <c r="C20" t="s">
        <v>37</v>
      </c>
      <c r="D20" t="s">
        <v>38</v>
      </c>
      <c r="E20" s="10">
        <f t="shared" ca="1" si="0"/>
        <v>5408361</v>
      </c>
      <c r="F20" s="10">
        <v>4430545</v>
      </c>
      <c r="G20" s="11">
        <v>20.4273803498651</v>
      </c>
      <c r="H20" s="10">
        <v>977816</v>
      </c>
      <c r="I20" s="11">
        <v>1.5446413179609988</v>
      </c>
      <c r="J20" s="10">
        <v>786100</v>
      </c>
      <c r="K20" s="11">
        <v>6.4473714500052139</v>
      </c>
    </row>
    <row r="21" spans="1:11" s="1" customFormat="1">
      <c r="A21" s="1">
        <v>18</v>
      </c>
      <c r="B21" s="1">
        <v>22</v>
      </c>
      <c r="C21" t="s">
        <v>39</v>
      </c>
      <c r="D21" t="s">
        <v>12</v>
      </c>
      <c r="E21" s="10">
        <f t="shared" ca="1" si="0"/>
        <v>5342166</v>
      </c>
      <c r="F21" s="10">
        <v>3614212</v>
      </c>
      <c r="G21" s="11">
        <v>-0.94491473512815161</v>
      </c>
      <c r="H21" s="10">
        <v>1727954</v>
      </c>
      <c r="I21" s="11">
        <v>-7.9580580124696709</v>
      </c>
      <c r="J21" s="10">
        <v>1277291</v>
      </c>
      <c r="K21" s="11">
        <v>0.57955904690884774</v>
      </c>
    </row>
    <row r="22" spans="1:11" s="1" customFormat="1">
      <c r="A22" s="1">
        <v>19</v>
      </c>
      <c r="B22" s="1">
        <v>19</v>
      </c>
      <c r="C22" t="s">
        <v>40</v>
      </c>
      <c r="D22" t="s">
        <v>12</v>
      </c>
      <c r="E22" s="10">
        <f t="shared" ca="1" si="0"/>
        <v>4529802</v>
      </c>
      <c r="F22" s="10">
        <v>4248531</v>
      </c>
      <c r="G22" s="11">
        <v>-25.490185418210359</v>
      </c>
      <c r="H22" s="10">
        <v>281271</v>
      </c>
      <c r="I22" s="11">
        <v>-37.745182666896852</v>
      </c>
      <c r="J22" s="10">
        <v>334836</v>
      </c>
      <c r="K22" s="11">
        <v>4.8630162726896913</v>
      </c>
    </row>
    <row r="23" spans="1:11" s="1" customFormat="1">
      <c r="A23" s="1">
        <v>20</v>
      </c>
      <c r="B23" s="1">
        <v>27</v>
      </c>
      <c r="C23" t="s">
        <v>41</v>
      </c>
      <c r="D23" t="s">
        <v>23</v>
      </c>
      <c r="E23" s="10">
        <f t="shared" ca="1" si="0"/>
        <v>4499147</v>
      </c>
      <c r="F23" s="10">
        <v>3672513</v>
      </c>
      <c r="G23" s="11">
        <v>24.407579807730418</v>
      </c>
      <c r="H23" s="10">
        <v>826634</v>
      </c>
      <c r="I23" s="11">
        <v>-0.66321938393540614</v>
      </c>
      <c r="J23" s="10">
        <v>1387248</v>
      </c>
      <c r="K23" s="11">
        <v>19.963057637695044</v>
      </c>
    </row>
    <row r="24" spans="1:11" s="1" customFormat="1">
      <c r="A24" s="1">
        <v>21</v>
      </c>
      <c r="B24" s="1">
        <v>7</v>
      </c>
      <c r="C24" t="s">
        <v>42</v>
      </c>
      <c r="D24" t="s">
        <v>43</v>
      </c>
      <c r="E24" s="10">
        <f t="shared" ca="1" si="0"/>
        <v>4296026</v>
      </c>
      <c r="F24" s="10">
        <v>3557718</v>
      </c>
      <c r="G24" s="11">
        <v>-14.094849411401661</v>
      </c>
      <c r="H24" s="10">
        <v>738308</v>
      </c>
      <c r="I24" s="11">
        <v>-27.503782861306213</v>
      </c>
      <c r="J24" s="10">
        <v>658143</v>
      </c>
      <c r="K24" s="11">
        <v>-3.9539604545580578</v>
      </c>
    </row>
    <row r="25" spans="1:11" s="1" customFormat="1">
      <c r="A25" s="1">
        <v>22</v>
      </c>
      <c r="B25" s="1">
        <v>21</v>
      </c>
      <c r="C25" t="s">
        <v>44</v>
      </c>
      <c r="D25" t="s">
        <v>38</v>
      </c>
      <c r="E25" s="10">
        <f t="shared" ca="1" si="0"/>
        <v>4277738</v>
      </c>
      <c r="F25" s="10">
        <v>4103768</v>
      </c>
      <c r="G25" s="11">
        <v>3.1635078178930431</v>
      </c>
      <c r="H25" s="10">
        <v>173970</v>
      </c>
      <c r="I25" s="11">
        <v>18.260857743003392</v>
      </c>
      <c r="J25" s="10">
        <v>264657</v>
      </c>
      <c r="K25" s="11">
        <v>23.534683551394018</v>
      </c>
    </row>
    <row r="26" spans="1:11" s="1" customFormat="1">
      <c r="A26" s="1">
        <v>23</v>
      </c>
      <c r="B26" s="1">
        <v>24</v>
      </c>
      <c r="C26" t="s">
        <v>45</v>
      </c>
      <c r="D26" t="s">
        <v>46</v>
      </c>
      <c r="E26" s="10">
        <f t="shared" ca="1" si="0"/>
        <v>4181701</v>
      </c>
      <c r="F26" s="10">
        <v>3535146</v>
      </c>
      <c r="G26" s="11">
        <v>1.8505494948738301</v>
      </c>
      <c r="H26" s="10">
        <v>646555</v>
      </c>
      <c r="I26" s="11">
        <v>11.0509004405589</v>
      </c>
      <c r="J26" s="10">
        <v>349015</v>
      </c>
      <c r="K26" s="11">
        <v>-11.575957801502891</v>
      </c>
    </row>
    <row r="27" spans="1:11" s="1" customFormat="1">
      <c r="A27" s="1">
        <v>24</v>
      </c>
      <c r="B27" s="1">
        <v>25</v>
      </c>
      <c r="C27" t="s">
        <v>47</v>
      </c>
      <c r="D27" t="s">
        <v>34</v>
      </c>
      <c r="E27" s="10">
        <f t="shared" ca="1" si="0"/>
        <v>3956387</v>
      </c>
      <c r="F27" s="10">
        <v>3806443</v>
      </c>
      <c r="G27" s="11">
        <v>13.9936870539685</v>
      </c>
      <c r="H27" s="10">
        <v>149944</v>
      </c>
      <c r="I27" s="11">
        <v>-56.092275796637168</v>
      </c>
      <c r="J27" s="10">
        <v>44934</v>
      </c>
      <c r="K27" s="11">
        <v>-10.520341716948444</v>
      </c>
    </row>
    <row r="28" spans="1:11" s="1" customFormat="1">
      <c r="A28" s="1">
        <v>25</v>
      </c>
      <c r="B28" s="1">
        <v>30</v>
      </c>
      <c r="C28" t="s">
        <v>48</v>
      </c>
      <c r="D28" t="s">
        <v>38</v>
      </c>
      <c r="E28" s="10">
        <f t="shared" ca="1" si="0"/>
        <v>3731621</v>
      </c>
      <c r="F28" s="10">
        <v>3267853</v>
      </c>
      <c r="G28" s="11">
        <v>0.80260124361703911</v>
      </c>
      <c r="H28" s="10">
        <v>463768</v>
      </c>
      <c r="I28" s="11">
        <v>10.898608530551829</v>
      </c>
      <c r="J28" s="10">
        <v>430853</v>
      </c>
      <c r="K28" s="11">
        <v>5.9734311933826403</v>
      </c>
    </row>
    <row r="29" spans="1:11" s="1" customFormat="1">
      <c r="A29" s="1">
        <v>26</v>
      </c>
      <c r="B29" s="1">
        <v>31</v>
      </c>
      <c r="C29" t="s">
        <v>49</v>
      </c>
      <c r="D29" t="s">
        <v>17</v>
      </c>
      <c r="E29" s="10">
        <f t="shared" ca="1" si="0"/>
        <v>3702573</v>
      </c>
      <c r="F29" s="10">
        <v>3560947</v>
      </c>
      <c r="G29" s="11">
        <v>66.76409156473035</v>
      </c>
      <c r="H29" s="10">
        <v>141626</v>
      </c>
      <c r="I29" s="11">
        <v>-82.936955432184448</v>
      </c>
      <c r="J29" s="10">
        <v>66900</v>
      </c>
      <c r="K29" s="11">
        <v>-34.727886510429876</v>
      </c>
    </row>
    <row r="30" spans="1:11" s="1" customFormat="1">
      <c r="A30" s="1">
        <v>27</v>
      </c>
      <c r="B30" s="1">
        <v>16</v>
      </c>
      <c r="C30" t="s">
        <v>50</v>
      </c>
      <c r="D30" t="s">
        <v>38</v>
      </c>
      <c r="E30" s="10">
        <f t="shared" ca="1" si="0"/>
        <v>3609599</v>
      </c>
      <c r="F30" s="10">
        <v>3321989</v>
      </c>
      <c r="G30" s="11">
        <v>22.468105468908409</v>
      </c>
      <c r="H30" s="10">
        <v>287610</v>
      </c>
      <c r="I30" s="11">
        <v>7.5378575434660684</v>
      </c>
      <c r="J30" s="10">
        <v>293928</v>
      </c>
      <c r="K30" s="11">
        <v>15.563628643210153</v>
      </c>
    </row>
    <row r="31" spans="1:11" s="1" customFormat="1">
      <c r="A31" s="1">
        <v>28</v>
      </c>
      <c r="B31" s="1">
        <v>23</v>
      </c>
      <c r="C31" t="s">
        <v>51</v>
      </c>
      <c r="D31" t="s">
        <v>25</v>
      </c>
      <c r="E31" s="10">
        <f t="shared" ca="1" si="0"/>
        <v>2586540</v>
      </c>
      <c r="F31" s="10">
        <v>1701163</v>
      </c>
      <c r="G31" s="11">
        <v>-19.403395914082115</v>
      </c>
      <c r="H31" s="10">
        <v>885377</v>
      </c>
      <c r="I31" s="11">
        <v>-10.928225640943094</v>
      </c>
      <c r="J31" s="10">
        <v>1640092</v>
      </c>
      <c r="K31" s="11">
        <v>-6.637741169934257</v>
      </c>
    </row>
    <row r="32" spans="1:11" s="1" customFormat="1">
      <c r="A32" s="1">
        <v>29</v>
      </c>
      <c r="B32" s="1">
        <v>26</v>
      </c>
      <c r="C32" t="s">
        <v>52</v>
      </c>
      <c r="D32" t="s">
        <v>34</v>
      </c>
      <c r="E32" s="10">
        <f t="shared" ca="1" si="0"/>
        <v>2348230</v>
      </c>
      <c r="F32" s="10">
        <v>2291419</v>
      </c>
      <c r="G32" s="11">
        <v>0.96727557615951232</v>
      </c>
      <c r="H32" s="10">
        <v>56811</v>
      </c>
      <c r="I32" s="11">
        <v>-16.938125036551845</v>
      </c>
      <c r="J32" s="10">
        <v>21500</v>
      </c>
      <c r="K32" s="11">
        <v>-36.446940585279336</v>
      </c>
    </row>
    <row r="33" spans="1:11" s="1" customFormat="1">
      <c r="A33" s="1">
        <v>30</v>
      </c>
      <c r="B33" s="1">
        <v>32</v>
      </c>
      <c r="C33" t="s">
        <v>53</v>
      </c>
      <c r="D33" t="s">
        <v>17</v>
      </c>
      <c r="E33" s="10">
        <f t="shared" ca="1" si="0"/>
        <v>2340136</v>
      </c>
      <c r="F33" s="10">
        <v>2121508</v>
      </c>
      <c r="G33" s="11">
        <v>72.15910151384206</v>
      </c>
      <c r="H33" s="10">
        <v>218628</v>
      </c>
      <c r="I33" s="11">
        <v>98.348816954565237</v>
      </c>
      <c r="J33" s="10">
        <v>33600</v>
      </c>
      <c r="K33" s="11">
        <v>5</v>
      </c>
    </row>
    <row r="34" spans="1:11" s="1" customFormat="1">
      <c r="A34" s="1">
        <v>31</v>
      </c>
      <c r="B34" s="1">
        <v>33</v>
      </c>
      <c r="C34" t="s">
        <v>54</v>
      </c>
      <c r="D34" t="s">
        <v>17</v>
      </c>
      <c r="E34" s="10">
        <f t="shared" ca="1" si="0"/>
        <v>1965326</v>
      </c>
      <c r="F34" s="10">
        <v>1927043</v>
      </c>
      <c r="G34" s="11">
        <v>4.9236802071638355</v>
      </c>
      <c r="H34" s="10">
        <v>38283</v>
      </c>
      <c r="I34" s="11">
        <v>41.773136318186872</v>
      </c>
      <c r="J34" s="10">
        <v>0</v>
      </c>
      <c r="K34" s="11" t="s">
        <v>55</v>
      </c>
    </row>
    <row r="35" spans="1:11" s="1" customFormat="1">
      <c r="A35" s="1">
        <v>32</v>
      </c>
      <c r="B35" s="1">
        <v>28</v>
      </c>
      <c r="C35" t="s">
        <v>56</v>
      </c>
      <c r="D35" t="s">
        <v>34</v>
      </c>
      <c r="E35" s="10">
        <f t="shared" ca="1" si="0"/>
        <v>1939006</v>
      </c>
      <c r="F35" s="10">
        <v>1811972</v>
      </c>
      <c r="G35" s="11">
        <v>-18.7037990858074</v>
      </c>
      <c r="H35" s="10">
        <v>127034</v>
      </c>
      <c r="I35" s="11">
        <v>1.8365760002565272</v>
      </c>
      <c r="J35" s="10">
        <v>43538</v>
      </c>
      <c r="K35" s="11">
        <v>-43.663466266400974</v>
      </c>
    </row>
    <row r="36" spans="1:11" s="1" customFormat="1">
      <c r="A36" s="1">
        <v>33</v>
      </c>
      <c r="B36" s="1">
        <v>34</v>
      </c>
      <c r="C36" t="s">
        <v>57</v>
      </c>
      <c r="D36" t="s">
        <v>17</v>
      </c>
      <c r="E36" s="10">
        <f t="shared" ca="1" si="0"/>
        <v>1630650</v>
      </c>
      <c r="F36" s="10">
        <v>1462805</v>
      </c>
      <c r="G36" s="11">
        <v>-5.8128858451957521</v>
      </c>
      <c r="H36" s="10">
        <v>167845</v>
      </c>
      <c r="I36" s="11">
        <v>-25.404542969774273</v>
      </c>
      <c r="J36" s="10">
        <v>153046</v>
      </c>
      <c r="K36" s="11">
        <v>-8.4466937056578502</v>
      </c>
    </row>
    <row r="37" spans="1:11" s="1" customFormat="1">
      <c r="A37" s="1">
        <v>34</v>
      </c>
      <c r="B37" s="1">
        <v>39</v>
      </c>
      <c r="C37" t="s">
        <v>58</v>
      </c>
      <c r="D37" t="s">
        <v>25</v>
      </c>
      <c r="E37" s="10">
        <f t="shared" ca="1" si="0"/>
        <v>1367699</v>
      </c>
      <c r="F37" s="10">
        <v>1349075</v>
      </c>
      <c r="G37" s="11">
        <v>-7.4034035765420354</v>
      </c>
      <c r="H37" s="10">
        <v>18624</v>
      </c>
      <c r="I37" s="11">
        <v>-55.36916772508328</v>
      </c>
      <c r="J37" s="10">
        <v>0</v>
      </c>
      <c r="K37" s="11" t="s">
        <v>55</v>
      </c>
    </row>
    <row r="38" spans="1:11" s="1" customFormat="1">
      <c r="A38" s="1">
        <v>35</v>
      </c>
      <c r="B38" s="1">
        <v>37</v>
      </c>
      <c r="C38" t="s">
        <v>59</v>
      </c>
      <c r="D38" t="s">
        <v>25</v>
      </c>
      <c r="E38" s="10">
        <f t="shared" ca="1" si="0"/>
        <v>1307899</v>
      </c>
      <c r="F38" s="10">
        <v>896137</v>
      </c>
      <c r="G38" s="11">
        <v>-19.326969300322464</v>
      </c>
      <c r="H38" s="10">
        <v>411762</v>
      </c>
      <c r="I38" s="11">
        <v>126.27766909194821</v>
      </c>
      <c r="J38" s="10">
        <v>183121</v>
      </c>
      <c r="K38" s="11">
        <v>0.6463491714529116</v>
      </c>
    </row>
    <row r="39" spans="1:11" s="1" customFormat="1">
      <c r="A39" s="1">
        <v>36</v>
      </c>
      <c r="B39" s="1">
        <v>35</v>
      </c>
      <c r="C39" t="s">
        <v>60</v>
      </c>
      <c r="D39" t="s">
        <v>61</v>
      </c>
      <c r="E39" s="10">
        <f t="shared" ca="1" si="0"/>
        <v>1183647</v>
      </c>
      <c r="F39" s="10">
        <v>1002581</v>
      </c>
      <c r="G39" s="11">
        <v>-3.4172596030649656</v>
      </c>
      <c r="H39" s="10">
        <v>181066</v>
      </c>
      <c r="I39" s="11">
        <v>6.9794922394285477</v>
      </c>
      <c r="J39" s="10">
        <v>95243</v>
      </c>
      <c r="K39" s="11">
        <v>13.705335291238374</v>
      </c>
    </row>
    <row r="40" spans="1:11" s="1" customFormat="1">
      <c r="A40" s="1">
        <v>37</v>
      </c>
      <c r="B40" s="1">
        <v>42</v>
      </c>
      <c r="C40" t="s">
        <v>62</v>
      </c>
      <c r="D40" t="s">
        <v>63</v>
      </c>
      <c r="E40" s="10">
        <f t="shared" ca="1" si="0"/>
        <v>931926</v>
      </c>
      <c r="F40" s="10">
        <v>897836</v>
      </c>
      <c r="G40" s="11">
        <v>82.941370640085736</v>
      </c>
      <c r="H40" s="10">
        <v>34090</v>
      </c>
      <c r="I40" s="11">
        <v>-17.61720637989367</v>
      </c>
      <c r="J40" s="10">
        <v>185</v>
      </c>
      <c r="K40" s="11">
        <v>-96.681614349775785</v>
      </c>
    </row>
    <row r="41" spans="1:11" s="1" customFormat="1">
      <c r="A41" s="1">
        <v>38</v>
      </c>
      <c r="B41" s="1">
        <v>38</v>
      </c>
      <c r="C41" t="s">
        <v>64</v>
      </c>
      <c r="D41" t="s">
        <v>21</v>
      </c>
      <c r="E41" s="10">
        <f t="shared" ca="1" si="0"/>
        <v>927461</v>
      </c>
      <c r="F41" s="10">
        <v>419697</v>
      </c>
      <c r="G41" s="11">
        <v>5.0716129371443452</v>
      </c>
      <c r="H41" s="10">
        <v>507764</v>
      </c>
      <c r="I41" s="11">
        <v>-37.545555740053999</v>
      </c>
      <c r="J41" s="10">
        <v>396173</v>
      </c>
      <c r="K41" s="11">
        <v>-41.843091891828408</v>
      </c>
    </row>
    <row r="42" spans="1:11" s="1" customFormat="1">
      <c r="A42" s="1">
        <v>39</v>
      </c>
      <c r="B42" s="1">
        <v>43</v>
      </c>
      <c r="C42" t="s">
        <v>65</v>
      </c>
      <c r="D42" t="s">
        <v>66</v>
      </c>
      <c r="E42" s="10">
        <f t="shared" ca="1" si="0"/>
        <v>912353</v>
      </c>
      <c r="F42" s="10">
        <v>723056</v>
      </c>
      <c r="G42" s="11">
        <v>4.5540385388439502</v>
      </c>
      <c r="H42" s="10">
        <v>189297</v>
      </c>
      <c r="I42" s="11">
        <v>-11.525680393723972</v>
      </c>
      <c r="J42" s="10">
        <v>203010</v>
      </c>
      <c r="K42" s="11">
        <v>-9.6130471369228108</v>
      </c>
    </row>
    <row r="43" spans="1:11" s="1" customFormat="1">
      <c r="A43" s="1">
        <v>40</v>
      </c>
      <c r="B43" s="1">
        <v>48</v>
      </c>
      <c r="C43" t="s">
        <v>67</v>
      </c>
      <c r="D43" t="s">
        <v>68</v>
      </c>
      <c r="E43" s="10">
        <f t="shared" ca="1" si="0"/>
        <v>888819</v>
      </c>
      <c r="F43" s="10">
        <v>818544</v>
      </c>
      <c r="G43" s="11">
        <v>4.0339092913746102</v>
      </c>
      <c r="H43" s="10">
        <v>70275</v>
      </c>
      <c r="I43" s="11">
        <v>38.15440265791181</v>
      </c>
      <c r="J43" s="10">
        <v>17616</v>
      </c>
      <c r="K43" s="11">
        <v>17.455660754767301</v>
      </c>
    </row>
    <row r="44" spans="1:11" s="1" customFormat="1">
      <c r="A44" s="1">
        <v>41</v>
      </c>
      <c r="B44" s="1">
        <v>29</v>
      </c>
      <c r="C44" t="s">
        <v>69</v>
      </c>
      <c r="D44" t="s">
        <v>12</v>
      </c>
      <c r="E44" s="10">
        <f t="shared" ca="1" si="0"/>
        <v>858001</v>
      </c>
      <c r="F44" s="10">
        <v>751347</v>
      </c>
      <c r="G44" s="11">
        <v>-24.540901334838473</v>
      </c>
      <c r="H44" s="10">
        <v>106654</v>
      </c>
      <c r="I44" s="11">
        <v>-12.289675817036464</v>
      </c>
      <c r="J44" s="10">
        <v>8695</v>
      </c>
      <c r="K44" s="11">
        <v>39.119999999999997</v>
      </c>
    </row>
    <row r="45" spans="1:11" s="1" customFormat="1">
      <c r="A45" s="1">
        <v>42</v>
      </c>
      <c r="B45" s="1">
        <v>47</v>
      </c>
      <c r="C45" t="s">
        <v>70</v>
      </c>
      <c r="D45" t="s">
        <v>31</v>
      </c>
      <c r="E45" s="10">
        <f t="shared" ca="1" si="0"/>
        <v>821968</v>
      </c>
      <c r="F45" s="10">
        <v>796926</v>
      </c>
      <c r="G45" s="11">
        <v>9.0727680092850491</v>
      </c>
      <c r="H45" s="10">
        <v>25042</v>
      </c>
      <c r="I45" s="11">
        <v>-60.21416542213467</v>
      </c>
      <c r="J45" s="10">
        <v>0</v>
      </c>
      <c r="K45" s="11">
        <v>-100</v>
      </c>
    </row>
    <row r="46" spans="1:11" s="1" customFormat="1">
      <c r="A46" s="1">
        <v>43</v>
      </c>
      <c r="B46" s="1">
        <v>46</v>
      </c>
      <c r="C46" t="s">
        <v>71</v>
      </c>
      <c r="D46" t="s">
        <v>61</v>
      </c>
      <c r="E46" s="10">
        <f t="shared" ca="1" si="0"/>
        <v>714469</v>
      </c>
      <c r="F46" s="10">
        <v>648999</v>
      </c>
      <c r="G46" s="11">
        <v>-32.474927766789477</v>
      </c>
      <c r="H46" s="10">
        <v>65470</v>
      </c>
      <c r="I46" s="11">
        <v>-45.645044790741309</v>
      </c>
      <c r="J46" s="10">
        <v>46686</v>
      </c>
      <c r="K46" s="11">
        <v>-29.579461807650535</v>
      </c>
    </row>
    <row r="47" spans="1:11" s="1" customFormat="1">
      <c r="A47" s="1">
        <v>44</v>
      </c>
      <c r="B47" s="1">
        <v>41</v>
      </c>
      <c r="C47" t="s">
        <v>72</v>
      </c>
      <c r="D47" t="s">
        <v>31</v>
      </c>
      <c r="E47" s="10">
        <f t="shared" ca="1" si="0"/>
        <v>653440</v>
      </c>
      <c r="F47" s="10">
        <v>604224</v>
      </c>
      <c r="G47" s="11">
        <v>-2.7953667953667956</v>
      </c>
      <c r="H47" s="10">
        <v>49216</v>
      </c>
      <c r="I47" s="11">
        <v>-18.948651230196635</v>
      </c>
      <c r="J47" s="10">
        <v>0</v>
      </c>
      <c r="K47" s="11">
        <v>0</v>
      </c>
    </row>
    <row r="48" spans="1:11" s="1" customFormat="1">
      <c r="A48" s="1">
        <v>45</v>
      </c>
      <c r="B48" s="1">
        <v>45</v>
      </c>
      <c r="C48" t="s">
        <v>73</v>
      </c>
      <c r="D48" t="s">
        <v>12</v>
      </c>
      <c r="E48" s="10">
        <f t="shared" ca="1" si="0"/>
        <v>647497</v>
      </c>
      <c r="F48" s="10">
        <v>639061</v>
      </c>
      <c r="G48" s="11">
        <v>18.429723579164289</v>
      </c>
      <c r="H48" s="10">
        <v>8436</v>
      </c>
      <c r="I48" s="11">
        <v>-6.6710919349485556</v>
      </c>
      <c r="J48" s="10">
        <v>0</v>
      </c>
      <c r="K48" s="11">
        <v>0</v>
      </c>
    </row>
    <row r="49" spans="1:11" s="1" customFormat="1">
      <c r="A49" s="1">
        <v>46</v>
      </c>
      <c r="B49" s="1">
        <v>50</v>
      </c>
      <c r="C49" t="s">
        <v>74</v>
      </c>
      <c r="D49" t="s">
        <v>12</v>
      </c>
      <c r="E49" s="10">
        <f t="shared" ca="1" si="0"/>
        <v>605295</v>
      </c>
      <c r="F49" s="10">
        <v>574325</v>
      </c>
      <c r="G49" s="11">
        <v>-4.4672070474615797</v>
      </c>
      <c r="H49" s="10">
        <v>30970</v>
      </c>
      <c r="I49" s="11">
        <v>-57.400861061058308</v>
      </c>
      <c r="J49" s="10">
        <v>22305</v>
      </c>
      <c r="K49" s="11">
        <v>7.2716779685471078</v>
      </c>
    </row>
    <row r="50" spans="1:11" s="1" customFormat="1">
      <c r="A50" s="1">
        <v>47</v>
      </c>
      <c r="B50" s="1">
        <v>53</v>
      </c>
      <c r="C50" t="s">
        <v>75</v>
      </c>
      <c r="D50" t="s">
        <v>76</v>
      </c>
      <c r="E50" s="10">
        <f t="shared" ca="1" si="0"/>
        <v>541526</v>
      </c>
      <c r="F50" s="10">
        <v>535726</v>
      </c>
      <c r="G50" s="11">
        <v>-2.4965283022988736</v>
      </c>
      <c r="H50" s="10">
        <v>5800</v>
      </c>
      <c r="I50" s="11">
        <v>-8.7763447625039319</v>
      </c>
      <c r="J50" s="10">
        <v>3326</v>
      </c>
      <c r="K50" s="11">
        <v>84.8804891606448</v>
      </c>
    </row>
    <row r="51" spans="1:11" s="1" customFormat="1">
      <c r="A51" s="1">
        <v>48</v>
      </c>
      <c r="B51" s="1">
        <v>40</v>
      </c>
      <c r="C51" t="s">
        <v>77</v>
      </c>
      <c r="D51" t="s">
        <v>31</v>
      </c>
      <c r="E51" s="10">
        <f t="shared" ca="1" si="0"/>
        <v>533548</v>
      </c>
      <c r="F51" s="10">
        <v>523996</v>
      </c>
      <c r="G51" s="11">
        <v>15.046381170891287</v>
      </c>
      <c r="H51" s="10">
        <v>9552</v>
      </c>
      <c r="I51" s="11">
        <v>-16.641940832533379</v>
      </c>
      <c r="J51" s="10">
        <v>65383</v>
      </c>
      <c r="K51" s="11">
        <v>108.48506106310384</v>
      </c>
    </row>
    <row r="52" spans="1:11" s="1" customFormat="1">
      <c r="A52" s="1">
        <v>49</v>
      </c>
      <c r="B52" s="1">
        <v>36</v>
      </c>
      <c r="C52" t="s">
        <v>78</v>
      </c>
      <c r="D52" t="s">
        <v>12</v>
      </c>
      <c r="E52" s="10">
        <f t="shared" ca="1" si="0"/>
        <v>526329</v>
      </c>
      <c r="F52" s="10">
        <v>480918</v>
      </c>
      <c r="G52" s="11" t="s">
        <v>79</v>
      </c>
      <c r="H52" s="10">
        <v>45411</v>
      </c>
      <c r="I52" s="11" t="s">
        <v>79</v>
      </c>
      <c r="J52" s="10">
        <v>305007</v>
      </c>
      <c r="K52" s="11">
        <v>-54.413767025319956</v>
      </c>
    </row>
    <row r="53" spans="1:11" s="1" customFormat="1">
      <c r="A53" s="1">
        <v>50</v>
      </c>
      <c r="B53" s="1">
        <v>51</v>
      </c>
      <c r="C53" t="s">
        <v>80</v>
      </c>
      <c r="D53" t="s">
        <v>34</v>
      </c>
      <c r="E53" s="10">
        <f t="shared" ca="1" si="0"/>
        <v>497083</v>
      </c>
      <c r="F53" s="10">
        <v>467415</v>
      </c>
      <c r="G53" s="11">
        <v>45.985982797069127</v>
      </c>
      <c r="H53" s="10">
        <v>29668</v>
      </c>
      <c r="I53" s="11">
        <v>28.033833937510789</v>
      </c>
      <c r="J53" s="10">
        <v>2062</v>
      </c>
      <c r="K53" s="11">
        <v>-76.219582516434087</v>
      </c>
    </row>
    <row r="54" spans="1:11" s="1" customFormat="1">
      <c r="A54" s="1">
        <v>51</v>
      </c>
      <c r="B54" s="1">
        <v>49</v>
      </c>
      <c r="C54" t="s">
        <v>81</v>
      </c>
      <c r="D54" t="s">
        <v>82</v>
      </c>
      <c r="E54" s="10">
        <f t="shared" ca="1" si="0"/>
        <v>393645</v>
      </c>
      <c r="F54" s="10">
        <v>382440</v>
      </c>
      <c r="G54" s="11">
        <v>0.71472588129335368</v>
      </c>
      <c r="H54" s="10">
        <v>11205</v>
      </c>
      <c r="I54" s="11">
        <v>-12.692847124824686</v>
      </c>
      <c r="J54" s="10">
        <v>0</v>
      </c>
      <c r="K54" s="11">
        <v>0</v>
      </c>
    </row>
    <row r="55" spans="1:11" s="1" customFormat="1">
      <c r="A55" s="1">
        <v>52</v>
      </c>
      <c r="B55" s="1">
        <v>44</v>
      </c>
      <c r="C55" t="s">
        <v>83</v>
      </c>
      <c r="D55" t="s">
        <v>12</v>
      </c>
      <c r="E55" s="10">
        <f t="shared" ca="1" si="0"/>
        <v>380152</v>
      </c>
      <c r="F55" s="10">
        <v>345764</v>
      </c>
      <c r="G55" s="11">
        <v>-29.986311688522065</v>
      </c>
      <c r="H55" s="10">
        <v>34388</v>
      </c>
      <c r="I55" s="11">
        <v>-12.583252834409478</v>
      </c>
      <c r="J55" s="10">
        <v>17753</v>
      </c>
      <c r="K55" s="11">
        <v>-12.654366543665438</v>
      </c>
    </row>
    <row r="56" spans="1:11" s="1" customFormat="1">
      <c r="A56" s="1">
        <v>53</v>
      </c>
      <c r="B56" s="1">
        <v>55</v>
      </c>
      <c r="C56" t="s">
        <v>84</v>
      </c>
      <c r="D56" t="s">
        <v>85</v>
      </c>
      <c r="E56" s="10">
        <f t="shared" ca="1" si="0"/>
        <v>297978</v>
      </c>
      <c r="F56" s="10">
        <v>271283</v>
      </c>
      <c r="G56" s="11">
        <v>-6.46671654501636</v>
      </c>
      <c r="H56" s="10">
        <v>26695</v>
      </c>
      <c r="I56" s="11">
        <v>-17.07567097415507</v>
      </c>
      <c r="J56" s="10">
        <v>0</v>
      </c>
      <c r="K56" s="11">
        <v>-100</v>
      </c>
    </row>
    <row r="57" spans="1:11" s="1" customFormat="1">
      <c r="A57" s="1">
        <v>54</v>
      </c>
      <c r="B57" s="1">
        <v>52</v>
      </c>
      <c r="C57" t="s">
        <v>86</v>
      </c>
      <c r="D57" t="s">
        <v>87</v>
      </c>
      <c r="E57" s="10">
        <f t="shared" ca="1" si="0"/>
        <v>265176</v>
      </c>
      <c r="F57" s="10">
        <v>249219</v>
      </c>
      <c r="G57" s="11">
        <v>-17.820022423003362</v>
      </c>
      <c r="H57" s="10">
        <v>15957</v>
      </c>
      <c r="I57" s="11">
        <v>-12.865177742587234</v>
      </c>
      <c r="J57" s="10">
        <v>8845</v>
      </c>
      <c r="K57" s="11">
        <v>-45.809337091042764</v>
      </c>
    </row>
    <row r="58" spans="1:11" s="1" customFormat="1">
      <c r="A58" s="1">
        <v>55</v>
      </c>
      <c r="B58" s="1">
        <v>54</v>
      </c>
      <c r="C58" t="s">
        <v>88</v>
      </c>
      <c r="D58" t="s">
        <v>89</v>
      </c>
      <c r="E58" s="10">
        <f t="shared" ca="1" si="0"/>
        <v>177968</v>
      </c>
      <c r="F58" s="10">
        <v>154930</v>
      </c>
      <c r="G58" s="11">
        <v>-32.22896836506159</v>
      </c>
      <c r="H58" s="10">
        <v>23038</v>
      </c>
      <c r="I58" s="11">
        <v>-15.20170789163722</v>
      </c>
      <c r="J58" s="10">
        <v>6573</v>
      </c>
      <c r="K58" s="11">
        <v>-17.16446124763705</v>
      </c>
    </row>
    <row r="59" spans="1:11" s="1" customFormat="1">
      <c r="A59" s="1">
        <v>56</v>
      </c>
      <c r="B59" s="1">
        <v>56</v>
      </c>
      <c r="C59" t="s">
        <v>90</v>
      </c>
      <c r="D59" t="s">
        <v>17</v>
      </c>
      <c r="E59" s="10">
        <f t="shared" ca="1" si="0"/>
        <v>112908</v>
      </c>
      <c r="F59" s="10">
        <v>110199</v>
      </c>
      <c r="G59" s="11">
        <v>-3.0450466303008974</v>
      </c>
      <c r="H59" s="10">
        <v>2709</v>
      </c>
      <c r="I59" s="11">
        <v>-27.913783927621079</v>
      </c>
      <c r="J59" s="10">
        <v>0</v>
      </c>
      <c r="K59" s="11">
        <v>0</v>
      </c>
    </row>
    <row r="60" spans="1:11" s="1" customFormat="1">
      <c r="A60" s="1">
        <v>57</v>
      </c>
      <c r="B60" s="1">
        <v>57</v>
      </c>
      <c r="C60" t="s">
        <v>91</v>
      </c>
      <c r="D60" t="s">
        <v>17</v>
      </c>
      <c r="E60" s="10">
        <f t="shared" ca="1" si="0"/>
        <v>66408</v>
      </c>
      <c r="F60" s="10">
        <v>62003</v>
      </c>
      <c r="G60" s="11">
        <v>-91.600285034599736</v>
      </c>
      <c r="H60" s="10">
        <v>4405</v>
      </c>
      <c r="I60" s="11">
        <v>-82.056295572121059</v>
      </c>
      <c r="J60" s="10">
        <v>0</v>
      </c>
      <c r="K60" s="11">
        <v>0</v>
      </c>
    </row>
    <row r="61" spans="1:11" s="1" customFormat="1">
      <c r="A61" s="1">
        <v>58</v>
      </c>
      <c r="B61" s="1">
        <v>59</v>
      </c>
      <c r="C61" t="s">
        <v>92</v>
      </c>
      <c r="D61" t="s">
        <v>21</v>
      </c>
      <c r="E61" s="10">
        <f t="shared" ca="1" si="0"/>
        <v>20055</v>
      </c>
      <c r="F61" s="10">
        <v>10768</v>
      </c>
      <c r="G61" s="11">
        <v>-81.793896356412205</v>
      </c>
      <c r="H61" s="10">
        <v>9287</v>
      </c>
      <c r="I61" s="11">
        <v>-83.86104546086473</v>
      </c>
      <c r="J61" s="10">
        <v>4450</v>
      </c>
      <c r="K61" s="11">
        <v>-35.87896253602306</v>
      </c>
    </row>
    <row r="62" spans="1:11" s="1" customFormat="1">
      <c r="A62" s="1">
        <v>59</v>
      </c>
      <c r="B62" s="1">
        <v>58</v>
      </c>
      <c r="C62" t="s">
        <v>93</v>
      </c>
      <c r="D62" t="s">
        <v>34</v>
      </c>
      <c r="E62" s="10">
        <f t="shared" ca="1" si="0"/>
        <v>14798</v>
      </c>
      <c r="F62" s="10">
        <v>2822</v>
      </c>
      <c r="G62" s="11">
        <v>13.378867014865408</v>
      </c>
      <c r="H62" s="10">
        <v>11976</v>
      </c>
      <c r="I62" s="11">
        <v>-31.518755718206769</v>
      </c>
      <c r="J62" s="10">
        <v>0</v>
      </c>
      <c r="K62" s="11">
        <v>0</v>
      </c>
    </row>
    <row r="63" spans="1:11" s="1" customFormat="1">
      <c r="B63" s="12"/>
      <c r="E63" s="10"/>
      <c r="F63" s="10"/>
      <c r="G63" s="11"/>
      <c r="H63" s="10"/>
      <c r="I63" s="11"/>
      <c r="J63" s="10"/>
      <c r="K63" s="11"/>
    </row>
    <row r="64" spans="1:11" s="1" customFormat="1">
      <c r="E64" s="10"/>
      <c r="F64" s="10"/>
      <c r="G64" s="11"/>
      <c r="H64" s="10"/>
      <c r="I64" s="11"/>
      <c r="J64" s="10"/>
      <c r="K64" s="11"/>
    </row>
    <row r="65" spans="2:11" s="1" customFormat="1">
      <c r="B65"/>
      <c r="E65" s="10"/>
      <c r="F65" s="10"/>
      <c r="G65" s="11"/>
      <c r="H65" s="10"/>
      <c r="I65" s="11"/>
      <c r="J65" s="10"/>
      <c r="K65" s="11"/>
    </row>
    <row r="66" spans="2:11" s="1" customFormat="1">
      <c r="B66" s="12"/>
      <c r="E66" s="10"/>
      <c r="F66" s="10"/>
      <c r="G66" s="11"/>
      <c r="H66" s="10"/>
      <c r="I66" s="11"/>
      <c r="J66" s="10"/>
      <c r="K66" s="11"/>
    </row>
    <row r="67" spans="2:11" s="1" customFormat="1">
      <c r="B67" s="12"/>
      <c r="E67" s="10"/>
      <c r="F67" s="10"/>
      <c r="G67" s="11"/>
      <c r="H67" s="10"/>
      <c r="I67" s="11"/>
      <c r="J67" s="10"/>
      <c r="K67" s="11"/>
    </row>
    <row r="68" spans="2:11" s="1" customFormat="1">
      <c r="B68" s="12"/>
      <c r="E68" s="10"/>
      <c r="F68" s="10"/>
      <c r="G68" s="11"/>
      <c r="H68" s="10"/>
      <c r="I68" s="11"/>
      <c r="J68" s="10"/>
      <c r="K68" s="11"/>
    </row>
    <row r="69" spans="2:11" s="1" customFormat="1">
      <c r="B69" s="12"/>
      <c r="E69" s="10"/>
      <c r="F69" s="10"/>
      <c r="G69" s="11"/>
      <c r="H69" s="10"/>
      <c r="I69" s="11"/>
      <c r="J69" s="10"/>
      <c r="K69" s="11"/>
    </row>
    <row r="70" spans="2:11" s="1" customFormat="1">
      <c r="B70"/>
      <c r="E70" s="10"/>
      <c r="F70" s="10"/>
      <c r="G70" s="11"/>
      <c r="H70" s="10"/>
      <c r="I70" s="11"/>
      <c r="J70" s="10"/>
      <c r="K70" s="11"/>
    </row>
    <row r="71" spans="2:11" s="1" customFormat="1">
      <c r="B71" s="12"/>
      <c r="E71" s="10"/>
      <c r="F71" s="10"/>
      <c r="G71" s="11"/>
      <c r="H71" s="10"/>
      <c r="I71" s="11"/>
      <c r="J71" s="10"/>
      <c r="K71" s="11"/>
    </row>
    <row r="72" spans="2:11" s="1" customFormat="1">
      <c r="B72"/>
      <c r="E72" s="10"/>
      <c r="F72" s="10"/>
      <c r="G72" s="11"/>
      <c r="H72" s="10"/>
      <c r="I72" s="11"/>
      <c r="J72" s="10"/>
      <c r="K72" s="11"/>
    </row>
    <row r="73" spans="2:11" s="1" customFormat="1">
      <c r="B73" s="12"/>
      <c r="E73" s="10"/>
      <c r="F73" s="10"/>
      <c r="G73" s="11"/>
      <c r="H73" s="10"/>
      <c r="I73" s="11"/>
      <c r="J73" s="10"/>
      <c r="K73" s="11"/>
    </row>
    <row r="74" spans="2:11" s="1" customFormat="1">
      <c r="E74" s="10"/>
      <c r="F74" s="10"/>
      <c r="G74" s="11"/>
      <c r="H74" s="10"/>
      <c r="I74" s="11"/>
      <c r="J74" s="10"/>
      <c r="K74" s="11"/>
    </row>
    <row r="75" spans="2:11" s="1" customFormat="1">
      <c r="B75" s="12"/>
      <c r="E75" s="10"/>
      <c r="F75" s="10"/>
      <c r="G75" s="11"/>
      <c r="H75" s="10"/>
      <c r="I75" s="11"/>
      <c r="J75" s="10"/>
      <c r="K75" s="11"/>
    </row>
    <row r="76" spans="2:11" s="1" customFormat="1">
      <c r="B76"/>
      <c r="E76" s="10"/>
      <c r="F76" s="10"/>
      <c r="G76" s="11"/>
      <c r="H76" s="10"/>
      <c r="I76" s="11"/>
      <c r="J76" s="10"/>
      <c r="K76" s="11"/>
    </row>
    <row r="77" spans="2:11" s="1" customFormat="1">
      <c r="B77"/>
      <c r="E77" s="10"/>
      <c r="F77" s="10"/>
      <c r="G77" s="11"/>
      <c r="H77" s="10"/>
      <c r="I77" s="11"/>
      <c r="J77" s="10"/>
      <c r="K77" s="11"/>
    </row>
    <row r="78" spans="2:11" s="1" customFormat="1">
      <c r="B78"/>
      <c r="E78" s="10"/>
      <c r="F78" s="10"/>
      <c r="G78" s="11"/>
      <c r="H78" s="10"/>
      <c r="I78" s="11"/>
      <c r="J78" s="10"/>
      <c r="K78" s="11"/>
    </row>
    <row r="79" spans="2:11" s="1" customFormat="1">
      <c r="B79"/>
      <c r="E79" s="10"/>
      <c r="F79" s="10"/>
      <c r="G79" s="11"/>
      <c r="H79" s="10"/>
      <c r="I79" s="11"/>
      <c r="J79" s="10"/>
      <c r="K79" s="11"/>
    </row>
    <row r="80" spans="2:11" s="1" customFormat="1">
      <c r="B80" s="12"/>
      <c r="E80" s="10"/>
      <c r="F80" s="10"/>
      <c r="G80" s="11"/>
      <c r="H80" s="10"/>
      <c r="I80" s="11"/>
      <c r="J80" s="10"/>
      <c r="K80" s="11"/>
    </row>
    <row r="81" spans="2:11" s="1" customFormat="1">
      <c r="B81" s="12"/>
      <c r="E81" s="10"/>
      <c r="F81" s="10"/>
      <c r="G81" s="11"/>
      <c r="H81" s="10"/>
      <c r="I81" s="11"/>
      <c r="J81" s="10"/>
      <c r="K81" s="11"/>
    </row>
    <row r="82" spans="2:11" s="1" customFormat="1">
      <c r="B82" s="12"/>
      <c r="E82" s="10"/>
      <c r="F82" s="10"/>
      <c r="G82" s="11"/>
      <c r="H82" s="10"/>
      <c r="I82" s="11"/>
      <c r="J82" s="10"/>
      <c r="K82" s="11"/>
    </row>
    <row r="83" spans="2:11">
      <c r="E83" s="13"/>
      <c r="F83" s="13"/>
      <c r="G83" s="14"/>
      <c r="H83" s="13"/>
      <c r="I83" s="14"/>
      <c r="J83" s="13"/>
      <c r="K83" s="14"/>
    </row>
    <row r="84" spans="2:11">
      <c r="E84" s="13"/>
      <c r="F84" s="13"/>
      <c r="G84" s="14"/>
      <c r="H84" s="13"/>
      <c r="I84" s="14"/>
      <c r="J84" s="13"/>
      <c r="K84" s="14"/>
    </row>
    <row r="85" spans="2:11">
      <c r="E85" s="13"/>
      <c r="F85" s="13"/>
      <c r="G85" s="14"/>
      <c r="H85" s="13"/>
      <c r="I85" s="14"/>
      <c r="J85" s="13"/>
      <c r="K85" s="14"/>
    </row>
    <row r="86" spans="2:11">
      <c r="E86" s="13"/>
      <c r="F86" s="13"/>
      <c r="G86" s="14"/>
      <c r="H86" s="13"/>
      <c r="I86" s="14"/>
      <c r="J86" s="13"/>
      <c r="K86" s="14"/>
    </row>
    <row r="87" spans="2:11">
      <c r="E87" s="13"/>
      <c r="F87" s="13"/>
      <c r="G87" s="14"/>
      <c r="H87" s="13"/>
      <c r="I87" s="14"/>
      <c r="J87" s="13"/>
      <c r="K87" s="14"/>
    </row>
    <row r="88" spans="2:11">
      <c r="E88" s="13"/>
      <c r="F88" s="13"/>
      <c r="G88" s="14"/>
      <c r="H88" s="13"/>
      <c r="I88" s="14"/>
      <c r="J88" s="13"/>
      <c r="K88" s="14"/>
    </row>
    <row r="89" spans="2:11">
      <c r="E89" s="13"/>
      <c r="F89" s="13"/>
      <c r="G89" s="14"/>
      <c r="H89" s="13"/>
      <c r="I89" s="14"/>
      <c r="J89" s="13"/>
      <c r="K89" s="14"/>
    </row>
    <row r="90" spans="2:11">
      <c r="E90" s="13"/>
      <c r="F90" s="13"/>
      <c r="G90" s="14"/>
      <c r="H90" s="13"/>
      <c r="I90" s="14"/>
      <c r="J90" s="13"/>
      <c r="K90" s="14"/>
    </row>
    <row r="91" spans="2:11">
      <c r="E91" s="13"/>
      <c r="F91" s="13"/>
      <c r="G91" s="14"/>
      <c r="H91" s="13"/>
      <c r="I91" s="14"/>
      <c r="J91" s="13"/>
      <c r="K91" s="14"/>
    </row>
    <row r="92" spans="2:11">
      <c r="E92" s="13"/>
      <c r="F92" s="13"/>
      <c r="G92" s="14"/>
      <c r="H92" s="13"/>
      <c r="I92" s="14"/>
      <c r="J92" s="13"/>
      <c r="K92" s="14"/>
    </row>
    <row r="93" spans="2:11">
      <c r="E93" s="13"/>
      <c r="F93" s="13"/>
      <c r="G93" s="14"/>
      <c r="H93" s="13"/>
      <c r="I93" s="14"/>
      <c r="J93" s="13"/>
      <c r="K93" s="14"/>
    </row>
    <row r="94" spans="2:11">
      <c r="E94" s="13"/>
      <c r="F94" s="13"/>
      <c r="G94" s="14"/>
      <c r="H94" s="13"/>
      <c r="I94" s="14"/>
      <c r="J94" s="13"/>
      <c r="K94" s="14"/>
    </row>
    <row r="95" spans="2:11">
      <c r="E95" s="13"/>
      <c r="F95" s="13"/>
      <c r="G95" s="14"/>
      <c r="H95" s="13"/>
      <c r="I95" s="14"/>
      <c r="J95" s="13"/>
      <c r="K95" s="14"/>
    </row>
    <row r="96" spans="2:11">
      <c r="E96" s="13"/>
      <c r="F96" s="13"/>
      <c r="G96" s="14"/>
      <c r="H96" s="13"/>
      <c r="I96" s="14"/>
      <c r="J96" s="13"/>
      <c r="K96" s="14"/>
    </row>
    <row r="97" spans="3:14">
      <c r="E97" s="13"/>
      <c r="F97" s="13"/>
      <c r="G97" s="14"/>
      <c r="H97" s="13"/>
      <c r="I97" s="14"/>
      <c r="J97" s="13"/>
      <c r="K97" s="14"/>
    </row>
    <row r="98" spans="3:14">
      <c r="E98" s="13"/>
      <c r="F98" s="13"/>
      <c r="G98" s="14"/>
      <c r="H98" s="13"/>
      <c r="I98" s="14"/>
      <c r="J98" s="13"/>
      <c r="K98" s="14"/>
    </row>
    <row r="99" spans="3:14">
      <c r="E99" s="13"/>
      <c r="F99" s="13"/>
      <c r="G99" s="14"/>
      <c r="H99" s="13"/>
      <c r="I99" s="14"/>
      <c r="J99" s="13"/>
      <c r="K99" s="14"/>
    </row>
    <row r="100" spans="3:14">
      <c r="E100" s="13"/>
      <c r="F100" s="13"/>
      <c r="G100" s="14"/>
      <c r="H100" s="13"/>
      <c r="I100" s="14"/>
      <c r="J100" s="13"/>
      <c r="K100" s="14"/>
    </row>
    <row r="101" spans="3:14">
      <c r="E101" s="13"/>
      <c r="F101" s="13"/>
      <c r="G101" s="14"/>
      <c r="H101" s="13"/>
      <c r="I101" s="14"/>
      <c r="J101" s="13"/>
      <c r="K101" s="14"/>
    </row>
    <row r="102" spans="3:14">
      <c r="E102" s="13"/>
      <c r="F102" s="13"/>
      <c r="G102" s="14"/>
      <c r="H102" s="13"/>
      <c r="I102" s="14"/>
      <c r="J102" s="13"/>
      <c r="K102" s="14"/>
    </row>
    <row r="103" spans="3:14">
      <c r="E103" s="13"/>
      <c r="F103" s="13"/>
      <c r="G103" s="14"/>
      <c r="H103" s="13"/>
      <c r="I103" s="14"/>
      <c r="J103" s="13"/>
      <c r="K103" s="14"/>
    </row>
    <row r="104" spans="3:14">
      <c r="E104" s="13"/>
      <c r="F104" s="13"/>
      <c r="G104" s="14"/>
      <c r="H104" s="13"/>
      <c r="I104" s="14"/>
      <c r="J104" s="13"/>
      <c r="K104" s="14"/>
    </row>
    <row r="105" spans="3:14">
      <c r="E105" s="13"/>
      <c r="F105" s="13"/>
      <c r="G105" s="14"/>
      <c r="H105" s="13"/>
      <c r="I105" s="14"/>
      <c r="J105" s="13"/>
      <c r="K105" s="14"/>
    </row>
    <row r="106" spans="3:14">
      <c r="E106" s="13"/>
      <c r="F106" s="13"/>
      <c r="G106" s="14"/>
      <c r="H106" s="13"/>
      <c r="I106" s="14"/>
      <c r="J106" s="13"/>
      <c r="K106" s="14"/>
    </row>
    <row r="107" spans="3:14">
      <c r="C107" s="1"/>
      <c r="D107" s="1"/>
      <c r="E107" s="13"/>
      <c r="F107" s="13"/>
      <c r="G107" s="14"/>
      <c r="H107" s="14"/>
      <c r="I107" s="13"/>
      <c r="J107" s="15"/>
      <c r="K107" s="16"/>
      <c r="M107" s="13"/>
      <c r="N107" s="13"/>
    </row>
    <row r="108" spans="3:14">
      <c r="C108" s="1"/>
      <c r="D108" s="1"/>
      <c r="E108" s="13"/>
      <c r="G108" s="14"/>
      <c r="H108" s="14"/>
      <c r="I108" s="13"/>
      <c r="J108" s="14"/>
      <c r="K108" s="17"/>
    </row>
    <row r="109" spans="3:14">
      <c r="E109" s="13"/>
      <c r="F109" s="13"/>
      <c r="G109" s="14"/>
      <c r="H109" s="13"/>
      <c r="I109" s="14"/>
      <c r="J109" s="13"/>
      <c r="K109" s="14"/>
    </row>
    <row r="110" spans="3:14">
      <c r="E110" s="13"/>
      <c r="F110" s="13"/>
      <c r="G110" s="14"/>
      <c r="H110" s="13"/>
      <c r="I110" s="14"/>
      <c r="J110" s="13"/>
      <c r="K110" s="14"/>
    </row>
    <row r="111" spans="3:14">
      <c r="E111" s="13"/>
      <c r="F111" s="13"/>
      <c r="G111" s="14"/>
      <c r="H111" s="13"/>
      <c r="I111" s="14"/>
      <c r="J111" s="13"/>
      <c r="K111" s="14"/>
    </row>
    <row r="112" spans="3:14">
      <c r="E112" s="13"/>
      <c r="F112" s="13"/>
      <c r="G112" s="14"/>
      <c r="I112" s="14"/>
      <c r="J112" s="13"/>
      <c r="K112" s="14"/>
    </row>
    <row r="113" spans="5:11">
      <c r="E113" s="13"/>
      <c r="F113" s="13"/>
      <c r="G113" s="14"/>
      <c r="I113" s="14"/>
      <c r="J113" s="13"/>
      <c r="K113" s="14"/>
    </row>
    <row r="114" spans="5:11">
      <c r="E114" s="13"/>
      <c r="F114" s="13"/>
      <c r="G114" s="14"/>
      <c r="I114" s="14"/>
      <c r="J114" s="13"/>
      <c r="K114" s="14"/>
    </row>
    <row r="115" spans="5:11">
      <c r="E115" s="13"/>
      <c r="F115" s="13"/>
      <c r="G115" s="14"/>
      <c r="I115" s="14"/>
      <c r="J115" s="13"/>
      <c r="K115" s="14"/>
    </row>
    <row r="116" spans="5:11">
      <c r="E116" s="13"/>
      <c r="F116" s="13"/>
      <c r="G116" s="14"/>
      <c r="I116" s="14"/>
      <c r="J116" s="13"/>
      <c r="K116" s="14"/>
    </row>
    <row r="117" spans="5:11">
      <c r="E117" s="13"/>
      <c r="F117" s="13"/>
      <c r="G117" s="14"/>
      <c r="I117" s="14"/>
      <c r="J117" s="13"/>
      <c r="K117" s="14"/>
    </row>
    <row r="118" spans="5:11">
      <c r="E118" s="13"/>
      <c r="F118" s="13"/>
      <c r="G118" s="14"/>
      <c r="I118" s="14"/>
      <c r="J118" s="13"/>
      <c r="K118" s="14"/>
    </row>
  </sheetData>
  <autoFilter ref="A3:K118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2014-11-28T08:19:15Z</dcterms:created>
  <dcterms:modified xsi:type="dcterms:W3CDTF">2014-11-28T08:19:53Z</dcterms:modified>
</cp:coreProperties>
</file>